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OneDrive\Afbeeldingen\"/>
    </mc:Choice>
  </mc:AlternateContent>
  <xr:revisionPtr revIDLastSave="0" documentId="8_{26690E9B-3DCE-435E-A95A-67DE90699D34}" xr6:coauthVersionLast="47" xr6:coauthVersionMax="47" xr10:uidLastSave="{00000000-0000-0000-0000-000000000000}"/>
  <bookViews>
    <workbookView xWindow="-108" yWindow="-108" windowWidth="23256" windowHeight="12456" xr2:uid="{4D77C1AA-3CFA-46B6-8CCB-A9683ADC8C8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G3" i="1"/>
  <c r="G11" i="1"/>
  <c r="C11" i="1"/>
  <c r="G7" i="1"/>
  <c r="C7" i="1"/>
</calcChain>
</file>

<file path=xl/sharedStrings.xml><?xml version="1.0" encoding="utf-8"?>
<sst xmlns="http://schemas.openxmlformats.org/spreadsheetml/2006/main" count="16" uniqueCount="10">
  <si>
    <t>Dubbelkwart</t>
  </si>
  <si>
    <t xml:space="preserve">Hoogte trap </t>
  </si>
  <si>
    <t>Optrede</t>
  </si>
  <si>
    <t>Zijde A</t>
  </si>
  <si>
    <t>Zijde B</t>
  </si>
  <si>
    <t>Zijde C</t>
  </si>
  <si>
    <t>Aantrede</t>
  </si>
  <si>
    <t>Enkelkwart</t>
  </si>
  <si>
    <t>Rechte steek</t>
  </si>
  <si>
    <t>Aantal treden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</si>
</sst>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1" fillId="0" borderId="2" xfId="1" applyBorder="1"/>
    <xf numFmtId="0" fontId="0" fillId="0" borderId="2" xfId="0" applyBorder="1"/>
    <xf numFmtId="0" fontId="1" fillId="0" borderId="3" xfId="1" applyBorder="1"/>
    <xf numFmtId="0" fontId="1" fillId="0" borderId="4" xfId="1" applyBorder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0" borderId="5" xfId="1" applyBorder="1"/>
    <xf numFmtId="0" fontId="1" fillId="0" borderId="4" xfId="1" applyBorder="1"/>
    <xf numFmtId="0" fontId="1" fillId="0" borderId="7" xfId="1" applyBorder="1"/>
    <xf numFmtId="164" fontId="1" fillId="0" borderId="8" xfId="1" applyNumberFormat="1" applyBorder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1" fillId="0" borderId="6" xfId="1" applyBorder="1" applyAlignment="1" applyProtection="1">
      <alignment horizontal="center"/>
      <protection locked="0"/>
    </xf>
    <xf numFmtId="0" fontId="1" fillId="0" borderId="7" xfId="1" applyBorder="1" applyAlignment="1" applyProtection="1">
      <alignment horizontal="center"/>
      <protection locked="0"/>
    </xf>
    <xf numFmtId="164" fontId="1" fillId="0" borderId="7" xfId="1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4" fontId="1" fillId="0" borderId="8" xfId="1" applyNumberFormat="1" applyBorder="1" applyAlignment="1">
      <alignment horizontal="center"/>
    </xf>
    <xf numFmtId="165" fontId="1" fillId="0" borderId="7" xfId="1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2">
    <cellStyle name="Excel Built-in Normal" xfId="1" xr:uid="{B6D68BEB-94B2-49E5-920D-622BE9BB5440}"/>
    <cellStyle name="Standaard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261C-1A6F-4289-BF27-202B182D634C}">
  <dimension ref="A1:G13"/>
  <sheetViews>
    <sheetView tabSelected="1" workbookViewId="0">
      <selection activeCell="A7" sqref="A7"/>
    </sheetView>
  </sheetViews>
  <sheetFormatPr defaultRowHeight="14.4" x14ac:dyDescent="0.3"/>
  <cols>
    <col min="1" max="1" width="16" customWidth="1"/>
    <col min="2" max="2" width="17.88671875" customWidth="1"/>
  </cols>
  <sheetData>
    <row r="1" spans="1:7" ht="18" x14ac:dyDescent="0.35">
      <c r="A1" s="2" t="s">
        <v>0</v>
      </c>
      <c r="B1" s="3"/>
      <c r="C1" s="3"/>
      <c r="D1" s="4"/>
      <c r="E1" s="3"/>
      <c r="F1" s="3"/>
      <c r="G1" s="5"/>
    </row>
    <row r="2" spans="1:7" x14ac:dyDescent="0.3">
      <c r="A2" s="6" t="s">
        <v>1</v>
      </c>
      <c r="B2" s="7" t="s">
        <v>9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</row>
    <row r="3" spans="1:7" x14ac:dyDescent="0.3">
      <c r="A3" s="15">
        <v>2600</v>
      </c>
      <c r="B3" s="16">
        <v>13</v>
      </c>
      <c r="C3" s="17">
        <f>A3/B3</f>
        <v>200</v>
      </c>
      <c r="D3" s="18">
        <v>1200</v>
      </c>
      <c r="E3" s="16">
        <v>2000</v>
      </c>
      <c r="F3" s="16">
        <v>1200</v>
      </c>
      <c r="G3" s="12">
        <f>((D3-847)+(E3-1694)+(F3-847)+1646) / (B3-1)</f>
        <v>221.5</v>
      </c>
    </row>
    <row r="4" spans="1:7" x14ac:dyDescent="0.3">
      <c r="A4" s="1"/>
      <c r="B4" s="1"/>
      <c r="C4" s="1"/>
      <c r="E4" s="1"/>
      <c r="F4" s="1"/>
      <c r="G4" s="13"/>
    </row>
    <row r="5" spans="1:7" ht="18" x14ac:dyDescent="0.35">
      <c r="A5" s="2" t="s">
        <v>7</v>
      </c>
      <c r="B5" s="3"/>
      <c r="C5" s="3"/>
      <c r="D5" s="4"/>
      <c r="E5" s="3"/>
      <c r="F5" s="3"/>
      <c r="G5" s="14"/>
    </row>
    <row r="6" spans="1:7" x14ac:dyDescent="0.3">
      <c r="A6" s="10"/>
      <c r="B6" s="7" t="s">
        <v>9</v>
      </c>
      <c r="C6" s="7" t="s">
        <v>2</v>
      </c>
      <c r="E6" s="1"/>
      <c r="F6" s="1"/>
      <c r="G6" s="9" t="s">
        <v>6</v>
      </c>
    </row>
    <row r="7" spans="1:7" x14ac:dyDescent="0.3">
      <c r="A7" s="15">
        <v>2600</v>
      </c>
      <c r="B7" s="16">
        <v>13</v>
      </c>
      <c r="C7" s="17">
        <f>A7/B7</f>
        <v>200</v>
      </c>
      <c r="D7" s="18">
        <v>800</v>
      </c>
      <c r="E7" s="16">
        <v>2750</v>
      </c>
      <c r="F7" s="11"/>
      <c r="G7" s="12">
        <f>((D7-847)+(E7-847)+787)/(B7-1)</f>
        <v>220.25</v>
      </c>
    </row>
    <row r="8" spans="1:7" x14ac:dyDescent="0.3">
      <c r="A8" s="1"/>
      <c r="B8" s="1"/>
      <c r="C8" s="1"/>
      <c r="D8" s="1"/>
      <c r="E8" s="1"/>
      <c r="F8" s="1"/>
      <c r="G8" s="13"/>
    </row>
    <row r="9" spans="1:7" ht="18" x14ac:dyDescent="0.35">
      <c r="A9" s="2" t="s">
        <v>8</v>
      </c>
      <c r="B9" s="3"/>
      <c r="C9" s="3"/>
      <c r="D9" s="3"/>
      <c r="E9" s="3"/>
      <c r="F9" s="3"/>
      <c r="G9" s="14"/>
    </row>
    <row r="10" spans="1:7" x14ac:dyDescent="0.3">
      <c r="A10" s="10"/>
      <c r="B10" s="7" t="s">
        <v>9</v>
      </c>
      <c r="C10" s="7" t="s">
        <v>2</v>
      </c>
      <c r="D10" s="1"/>
      <c r="E10" s="1"/>
      <c r="F10" s="1"/>
      <c r="G10" s="9" t="s">
        <v>6</v>
      </c>
    </row>
    <row r="11" spans="1:7" x14ac:dyDescent="0.3">
      <c r="A11" s="15">
        <v>2600</v>
      </c>
      <c r="B11" s="16">
        <v>13</v>
      </c>
      <c r="C11" s="20">
        <f>A11/B11</f>
        <v>200</v>
      </c>
      <c r="D11" s="16">
        <v>2750</v>
      </c>
      <c r="E11" s="11"/>
      <c r="F11" s="11"/>
      <c r="G11" s="19">
        <f>(D11-72)/(B11-1)</f>
        <v>223.16666666666666</v>
      </c>
    </row>
    <row r="13" spans="1:7" x14ac:dyDescent="0.3">
      <c r="C13" s="21"/>
    </row>
  </sheetData>
  <sheetProtection algorithmName="SHA-512" hashValue="hXG4DuAUKkrU2Nd7/2q9o4d4oe0s5CX0wUpbz12RNK3UdMvzsQHv9Lj6qhNv+ceDXvqtE40PiOp89Gtrx3hQhA==" saltValue="cKpwj3dXzAq4D1gp21Z4iw==" spinCount="100000" sheet="1" scenarios="1" formatCells="0" selectLockedCells="1"/>
  <conditionalFormatting sqref="C3">
    <cfRule type="cellIs" dxfId="12" priority="3" operator="greaterThan">
      <formula>185</formula>
    </cfRule>
    <cfRule type="cellIs" dxfId="11" priority="6" operator="lessThan">
      <formula>185</formula>
    </cfRule>
  </conditionalFormatting>
  <conditionalFormatting sqref="C7">
    <cfRule type="cellIs" dxfId="10" priority="2" operator="greaterThan">
      <formula>185</formula>
    </cfRule>
    <cfRule type="cellIs" dxfId="9" priority="5" operator="lessThan">
      <formula>185</formula>
    </cfRule>
  </conditionalFormatting>
  <conditionalFormatting sqref="C11">
    <cfRule type="cellIs" dxfId="8" priority="1" operator="greaterThan">
      <formula>185</formula>
    </cfRule>
    <cfRule type="cellIs" dxfId="7" priority="4" operator="lessThan">
      <formula>185</formula>
    </cfRule>
  </conditionalFormatting>
  <conditionalFormatting sqref="G3">
    <cfRule type="cellIs" dxfId="6" priority="9" operator="greaterThan">
      <formula>220</formula>
    </cfRule>
    <cfRule type="cellIs" dxfId="5" priority="12" operator="lessThan">
      <formula>220</formula>
    </cfRule>
    <cfRule type="cellIs" dxfId="4" priority="13" operator="lessThan">
      <formula>220</formula>
    </cfRule>
  </conditionalFormatting>
  <conditionalFormatting sqref="G7">
    <cfRule type="cellIs" dxfId="3" priority="8" operator="greaterThan">
      <formula>220</formula>
    </cfRule>
    <cfRule type="cellIs" dxfId="2" priority="11" operator="lessThan">
      <formula>220</formula>
    </cfRule>
  </conditionalFormatting>
  <conditionalFormatting sqref="G11">
    <cfRule type="cellIs" dxfId="1" priority="7" operator="greaterThan">
      <formula>220</formula>
    </cfRule>
    <cfRule type="cellIs" dxfId="0" priority="10" operator="lessThan">
      <formula>220</formula>
    </cfRule>
  </conditionalFormatting>
  <pageMargins left="0.7" right="0.7" top="0.75" bottom="0.75" header="0.3" footer="0.3"/>
  <pageSetup paperSize="1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 Terpstra</dc:creator>
  <cp:lastModifiedBy>Berto Terpstra</cp:lastModifiedBy>
  <dcterms:created xsi:type="dcterms:W3CDTF">2025-08-28T01:27:14Z</dcterms:created>
  <dcterms:modified xsi:type="dcterms:W3CDTF">2025-08-31T02:22:19Z</dcterms:modified>
</cp:coreProperties>
</file>